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<sst xmlns="http://schemas.openxmlformats.org/spreadsheetml/2006/main" count="208" uniqueCount="95">
  <si>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</si>
  <si>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</si>
  <si>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</si>
  <si>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</si>
  <si>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</si>
  <si>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</si>
  <si>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</si>
  <si>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</si>
  <si>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Isplata zaposlenicima</t>
  </si>
  <si>
    <t xml:space="preserve">3121 Ostali rashodi za zaposlene</t>
  </si>
  <si>
    <t xml:space="preserve">Bauhaus Zagreb k.d.</t>
  </si>
  <si>
    <t xml:space="preserve">71642207963</t>
  </si>
  <si>
    <t xml:space="preserve">Zagreb</t>
  </si>
  <si>
    <t xml:space="preserve">3221 Uredski materijal i ostali materijalni rashodi</t>
  </si>
  <si>
    <t xml:space="preserve">3234 Komunalne usluge</t>
  </si>
  <si>
    <t xml:space="preserve">3299 Ostali nespomenuti rashodi poslovanja </t>
  </si>
  <si>
    <t xml:space="preserve">METRO Cash &amp; Carry Hrvatska</t>
  </si>
  <si>
    <t xml:space="preserve">38016445738</t>
  </si>
  <si>
    <t xml:space="preserve">3222 Materijal i energija</t>
  </si>
  <si>
    <t xml:space="preserve">Dechathlon Zagreb d.o.o.</t>
  </si>
  <si>
    <t xml:space="preserve">89516372197</t>
  </si>
  <si>
    <t xml:space="preserve">Tedi Poslovanje d.o.o.</t>
  </si>
  <si>
    <t xml:space="preserve">05614216244</t>
  </si>
  <si>
    <t xml:space="preserve">Varaždin</t>
  </si>
  <si>
    <t xml:space="preserve">3224 Materijal i dijelovi za tekuće i investicijsko održavanje</t>
  </si>
  <si>
    <t xml:space="preserve">Jeklotehna Ting d.o.o.</t>
  </si>
  <si>
    <t xml:space="preserve">20528339352</t>
  </si>
  <si>
    <t xml:space="preserve">Novi Marof </t>
  </si>
  <si>
    <t xml:space="preserve">Roto Dinamic d.o.o. </t>
  </si>
  <si>
    <t xml:space="preserve">24723122482</t>
  </si>
  <si>
    <t xml:space="preserve">Samobor</t>
  </si>
  <si>
    <t xml:space="preserve">3222 Materijal i sirovine</t>
  </si>
  <si>
    <t xml:space="preserve">Vindija d.d.</t>
  </si>
  <si>
    <t xml:space="preserve">44138062462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</si>
  <si>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</si>
  <si>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</si>
  <si>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</si>
  <si>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</si>
  <si>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Kudelić d.o.o.</t>
  </si>
  <si>
    <t xml:space="preserve">02312920864</t>
  </si>
  <si>
    <t xml:space="preserve">Bedenica</t>
  </si>
  <si>
    <t xml:space="preserve">Ledo Plus d.o.o. </t>
  </si>
  <si>
    <t xml:space="preserve">07179054100</t>
  </si>
  <si>
    <t xml:space="preserve">Ljekarna Zubović</t>
  </si>
  <si>
    <t xml:space="preserve">77709111663</t>
  </si>
  <si>
    <t xml:space="preserve">3227 Službena, radna i zaštitna odjeća i obuća</t>
  </si>
  <si>
    <t xml:space="preserve">Plaća za zaposlene 03/25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</si>
  <si>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</si>
  <si>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</si>
  <si>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</si>
  <si>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</si>
  <si>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1294 Potraživanja proračunskih korisnika za bolovanje </t>
  </si>
  <si>
    <t xml:space="preserve">Sveučilište u Zadru </t>
  </si>
  <si>
    <t xml:space="preserve">Zadar</t>
  </si>
  <si>
    <t xml:space="preserve">3213 Stručno usavršavanje zaposlenika </t>
  </si>
  <si>
    <t xml:space="preserve">Hrvatski Telekom d.d.</t>
  </si>
  <si>
    <t xml:space="preserve">3231 Usluge telefona, pošte i prijevoza</t>
  </si>
  <si>
    <t xml:space="preserve">4222 Komunikacijska oprema</t>
  </si>
  <si>
    <t xml:space="preserve">Kopitehna d.o.o.</t>
  </si>
  <si>
    <t xml:space="preserve">3235 Zakupnine i najamnine</t>
  </si>
  <si>
    <t xml:space="preserve">NewMip d.o.o.</t>
  </si>
  <si>
    <t xml:space="preserve">22916544397</t>
  </si>
  <si>
    <t xml:space="preserve">Sisak</t>
  </si>
  <si>
    <t xml:space="preserve">3299 Ostali nespomenuti rashodi poslovanja</t>
  </si>
  <si>
    <t xml:space="preserve">Eko-flor plus d.o.o. </t>
  </si>
  <si>
    <t xml:space="preserve">50730247993</t>
  </si>
  <si>
    <t xml:space="preserve">Mokrice</t>
  </si>
  <si>
    <t xml:space="preserve">3234 Komunalne usluge </t>
  </si>
  <si>
    <t xml:space="preserve">JVP Grada Varaždina</t>
  </si>
  <si>
    <t xml:space="preserve">3239 Ostale usluge</t>
  </si>
  <si>
    <t xml:space="preserve">Pekarsko-trgovački obrt - Pekarna Kralj</t>
  </si>
  <si>
    <t xml:space="preserve">Sv. Ivan Zelina</t>
  </si>
  <si>
    <t xml:space="preserve">Ecomission d.o.o. </t>
  </si>
  <si>
    <t xml:space="preserve">98383948072</t>
  </si>
  <si>
    <t xml:space="preserve">Euro-Milk d.o.o.</t>
  </si>
  <si>
    <t xml:space="preserve">37463678442</t>
  </si>
  <si>
    <t xml:space="preserve">Beloslavec</t>
  </si>
  <si>
    <t xml:space="preserve">Isplata zaposleniku</t>
  </si>
  <si>
    <t xml:space="preserve">3214 Ostale naknade troškova zaposlenima </t>
  </si>
  <si>
    <t xml:space="preserve">Zagrebačka banka d.d.</t>
  </si>
  <si>
    <t xml:space="preserve">3431 Bankarske usluge i usluge platnog prometa</t>
  </si>
  <si>
    <t xml:space="preserve">Financijska agencija FINA</t>
  </si>
  <si>
    <t xml:space="preserve">3238 Računalne usluge</t>
  </si>
  <si>
    <t xml:space="preserve">Alca Zagreb d.o.o.</t>
  </si>
  <si>
    <t xml:space="preserve">Dječji vrtić Radost</t>
  </si>
  <si>
    <t xml:space="preserve">63026242663</t>
  </si>
  <si>
    <t xml:space="preserve">Ludbreg</t>
  </si>
  <si>
    <t xml:space="preserve">3213 Stučno usavršavanje zaposlenika </t>
  </si>
  <si>
    <t xml:space="preserve">Zavod za javno zdrastvo Zagrebačke županije</t>
  </si>
  <si>
    <t xml:space="preserve">20717593431</t>
  </si>
  <si>
    <t xml:space="preserve">Zaprešić</t>
  </si>
  <si>
    <t xml:space="preserve">3236 Zdrastvene i veterinarske usluge</t>
  </si>
  <si>
    <t xml:space="preserve">Trgopromet d.o.o.</t>
  </si>
  <si>
    <t xml:space="preserve">74243073973</t>
  </si>
  <si>
    <t xml:space="preserve">UKUPNO ZA TRAVANJ 2025. GODINE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</si>
</sst>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#,##0.00"/>
    <numFmt numFmtId="168" formatCode="dd/mm/yyyy"/>
    <numFmt numFmtId="169" formatCode="_-* #,##0.00_-;\-* #,##0.00_-;_-* \-??_-;_-@_-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20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G16" activeCellId="0" sqref="G16"/>
    </sheetView>
  </sheetViews>
  <sheetFormatPr defaultColWidth="6.8515625" defaultRowHeight="15" zeroHeight="false" outlineLevelRow="0" outlineLevelCol="0"/>
  <cols>
    <col collapsed="false" customWidth="true" hidden="false" outlineLevel="0" max="1" min="1" style="1" width="13.14"/>
    <col collapsed="false" customWidth="true" hidden="false" outlineLevel="0" max="2" min="2" style="2" width="18.57"/>
    <col collapsed="false" customWidth="true" hidden="false" outlineLevel="0" max="3" min="3" style="3" width="43.14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8" min="8" style="6" width="6.85"/>
    <col collapsed="false" customWidth="true" hidden="false" outlineLevel="0" max="10" min="9" style="6" width="10.14"/>
    <col collapsed="false" customWidth="false" hidden="false" outlineLevel="0" max="1024" min="11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45748</v>
      </c>
      <c r="B2" s="13" t="s">
        <v>7</v>
      </c>
      <c r="C2" s="14" t="s">
        <v>8</v>
      </c>
      <c r="D2" s="14"/>
      <c r="E2" s="14"/>
      <c r="F2" s="15" t="n">
        <v>2600</v>
      </c>
      <c r="G2" s="14" t="s">
        <v>9</v>
      </c>
    </row>
    <row r="3" customFormat="false" ht="16.5" hidden="false" customHeight="true" outlineLevel="0" collapsed="false">
      <c r="A3" s="12" t="n">
        <v>45750</v>
      </c>
      <c r="B3" s="13" t="s">
        <v>7</v>
      </c>
      <c r="C3" s="14" t="s">
        <v>10</v>
      </c>
      <c r="D3" s="16" t="s">
        <v>11</v>
      </c>
      <c r="E3" s="14" t="s">
        <v>12</v>
      </c>
      <c r="F3" s="15" t="n">
        <v>5.3</v>
      </c>
      <c r="G3" s="14" t="s">
        <v>13</v>
      </c>
    </row>
    <row r="4" customFormat="false" ht="16.5" hidden="false" customHeight="true" outlineLevel="0" collapsed="false">
      <c r="A4" s="12"/>
      <c r="B4" s="13"/>
      <c r="C4" s="14"/>
      <c r="D4" s="16"/>
      <c r="E4" s="14"/>
      <c r="F4" s="15" t="n">
        <v>74.97</v>
      </c>
      <c r="G4" s="14" t="s">
        <v>14</v>
      </c>
    </row>
    <row r="5" customFormat="false" ht="16.5" hidden="false" customHeight="true" outlineLevel="0" collapsed="false">
      <c r="A5" s="12"/>
      <c r="B5" s="13"/>
      <c r="C5" s="14"/>
      <c r="D5" s="16"/>
      <c r="E5" s="14"/>
      <c r="F5" s="15" t="n">
        <v>12.5</v>
      </c>
      <c r="G5" s="14" t="s">
        <v>15</v>
      </c>
    </row>
    <row r="6" customFormat="false" ht="16.5" hidden="false" customHeight="true" outlineLevel="0" collapsed="false">
      <c r="A6" s="12" t="n">
        <v>45750</v>
      </c>
      <c r="B6" s="13" t="s">
        <v>7</v>
      </c>
      <c r="C6" s="14" t="s">
        <v>16</v>
      </c>
      <c r="D6" s="16" t="s">
        <v>17</v>
      </c>
      <c r="E6" s="14" t="s">
        <v>12</v>
      </c>
      <c r="F6" s="15" t="n">
        <v>15.61</v>
      </c>
      <c r="G6" s="14" t="s">
        <v>13</v>
      </c>
      <c r="J6" s="5"/>
    </row>
    <row r="7" customFormat="false" ht="16.5" hidden="false" customHeight="true" outlineLevel="0" collapsed="false">
      <c r="A7" s="12"/>
      <c r="B7" s="13"/>
      <c r="C7" s="14"/>
      <c r="D7" s="16"/>
      <c r="E7" s="14"/>
      <c r="F7" s="15" t="n">
        <v>21.44</v>
      </c>
      <c r="G7" s="14" t="s">
        <v>18</v>
      </c>
    </row>
    <row r="8" customFormat="false" ht="16.5" hidden="false" customHeight="true" outlineLevel="0" collapsed="false">
      <c r="A8" s="12" t="n">
        <v>45750</v>
      </c>
      <c r="B8" s="13" t="s">
        <v>7</v>
      </c>
      <c r="C8" s="14" t="s">
        <v>19</v>
      </c>
      <c r="D8" s="16" t="s">
        <v>20</v>
      </c>
      <c r="E8" s="14" t="s">
        <v>12</v>
      </c>
      <c r="F8" s="15" t="n">
        <v>7.98</v>
      </c>
      <c r="G8" s="14" t="s">
        <v>13</v>
      </c>
    </row>
    <row r="9" customFormat="false" ht="16.5" hidden="false" customHeight="true" outlineLevel="0" collapsed="false">
      <c r="A9" s="12" t="n">
        <v>45750</v>
      </c>
      <c r="B9" s="13" t="s">
        <v>7</v>
      </c>
      <c r="C9" s="14" t="s">
        <v>21</v>
      </c>
      <c r="D9" s="16" t="s">
        <v>22</v>
      </c>
      <c r="E9" s="14" t="s">
        <v>23</v>
      </c>
      <c r="F9" s="15" t="n">
        <v>18.35</v>
      </c>
      <c r="G9" s="14" t="s">
        <v>13</v>
      </c>
    </row>
    <row r="10" customFormat="false" ht="16.5" hidden="false" customHeight="true" outlineLevel="0" collapsed="false">
      <c r="A10" s="12"/>
      <c r="B10" s="13"/>
      <c r="C10" s="14"/>
      <c r="D10" s="16"/>
      <c r="E10" s="14"/>
      <c r="F10" s="15" t="n">
        <v>1</v>
      </c>
      <c r="G10" s="14" t="s">
        <v>24</v>
      </c>
    </row>
    <row r="11" customFormat="false" ht="16.5" hidden="false" customHeight="true" outlineLevel="0" collapsed="false">
      <c r="A11" s="12" t="n">
        <v>45750</v>
      </c>
      <c r="B11" s="13" t="s">
        <v>7</v>
      </c>
      <c r="C11" s="14" t="s">
        <v>25</v>
      </c>
      <c r="D11" s="16" t="s">
        <v>26</v>
      </c>
      <c r="E11" s="14" t="s">
        <v>27</v>
      </c>
      <c r="F11" s="15" t="n">
        <v>28.33</v>
      </c>
      <c r="G11" s="14" t="s">
        <v>13</v>
      </c>
    </row>
    <row r="12" customFormat="false" ht="16.5" hidden="false" customHeight="true" outlineLevel="0" collapsed="false">
      <c r="A12" s="12" t="n">
        <v>45750</v>
      </c>
      <c r="B12" s="13" t="s">
        <v>7</v>
      </c>
      <c r="C12" s="14" t="s">
        <v>28</v>
      </c>
      <c r="D12" s="16" t="s">
        <v>29</v>
      </c>
      <c r="E12" s="14" t="s">
        <v>30</v>
      </c>
      <c r="F12" s="15" t="n">
        <v>90.72</v>
      </c>
      <c r="G12" s="14" t="s">
        <v>13</v>
      </c>
      <c r="J12" s="5"/>
    </row>
    <row r="13" customFormat="false" ht="16.5" hidden="false" customHeight="true" outlineLevel="0" collapsed="false">
      <c r="A13" s="12"/>
      <c r="B13" s="13"/>
      <c r="C13" s="14"/>
      <c r="D13" s="16"/>
      <c r="E13" s="14"/>
      <c r="F13" s="15" t="n">
        <v>745.09</v>
      </c>
      <c r="G13" s="14" t="s">
        <v>31</v>
      </c>
    </row>
    <row r="14" customFormat="false" ht="16.5" hidden="false" customHeight="true" outlineLevel="0" collapsed="false">
      <c r="A14" s="12"/>
      <c r="B14" s="13"/>
      <c r="C14" s="14"/>
      <c r="D14" s="16"/>
      <c r="E14" s="14"/>
      <c r="F14" s="15" t="n">
        <v>2.33</v>
      </c>
      <c r="G14" s="14" t="s">
        <v>15</v>
      </c>
      <c r="I14" s="5"/>
    </row>
    <row r="15" customFormat="false" ht="16.5" hidden="false" customHeight="true" outlineLevel="0" collapsed="false">
      <c r="A15" s="12" t="n">
        <v>45750</v>
      </c>
      <c r="B15" s="13" t="s">
        <v>7</v>
      </c>
      <c r="C15" s="14" t="s">
        <v>32</v>
      </c>
      <c r="D15" s="16" t="s">
        <v>33</v>
      </c>
      <c r="E15" s="14" t="s">
        <v>23</v>
      </c>
      <c r="F15" s="15" t="n">
        <v>88.03</v>
      </c>
      <c r="G15" s="14" t="s">
        <v>31</v>
      </c>
      <c r="I15" s="5"/>
    </row>
    <row r="16" customFormat="false" ht="16.5" hidden="false" customHeight="true" outlineLevel="0" collapsed="false">
      <c r="A16" s="12" t="n">
        <v>45750</v>
      </c>
      <c r="B16" s="13" t="s">
        <v>7</v>
      </c>
      <c r="C16" s="14" t="s">
        <v>34</v>
      </c>
      <c r="D16" s="16" t="s">
        <v>35</v>
      </c>
      <c r="E16" s="14" t="s">
        <v>36</v>
      </c>
      <c r="F16" s="15" t="n">
        <v>1187.5</v>
      </c>
      <c r="G16" s="14" t="s">
        <v>37</v>
      </c>
    </row>
    <row r="17" customFormat="false" ht="16.5" hidden="false" customHeight="true" outlineLevel="0" collapsed="false">
      <c r="A17" s="12" t="n">
        <v>45750</v>
      </c>
      <c r="B17" s="13" t="s">
        <v>7</v>
      </c>
      <c r="C17" s="14" t="s">
        <v>38</v>
      </c>
      <c r="D17" s="16" t="s">
        <v>39</v>
      </c>
      <c r="E17" s="17" t="s">
        <v>40</v>
      </c>
      <c r="F17" s="15" t="n">
        <v>49.55</v>
      </c>
      <c r="G17" s="14" t="s">
        <v>31</v>
      </c>
    </row>
    <row r="18" customFormat="false" ht="16.5" hidden="false" customHeight="true" outlineLevel="0" collapsed="false">
      <c r="A18" s="12" t="n">
        <v>45750</v>
      </c>
      <c r="B18" s="13" t="s">
        <v>7</v>
      </c>
      <c r="C18" s="14" t="s">
        <v>41</v>
      </c>
      <c r="D18" s="16" t="s">
        <v>42</v>
      </c>
      <c r="E18" s="14" t="s">
        <v>12</v>
      </c>
      <c r="F18" s="15" t="n">
        <v>200.84</v>
      </c>
      <c r="G18" s="14" t="s">
        <v>31</v>
      </c>
      <c r="I18" s="5"/>
    </row>
    <row r="19" customFormat="false" ht="16.5" hidden="false" customHeight="true" outlineLevel="0" collapsed="false">
      <c r="A19" s="12" t="n">
        <v>45751</v>
      </c>
      <c r="B19" s="13" t="s">
        <v>7</v>
      </c>
      <c r="C19" s="14" t="s">
        <v>43</v>
      </c>
      <c r="D19" s="16" t="s">
        <v>44</v>
      </c>
      <c r="E19" s="14" t="s">
        <v>27</v>
      </c>
      <c r="F19" s="15" t="n">
        <v>35.99</v>
      </c>
      <c r="G19" s="14" t="s">
        <v>45</v>
      </c>
      <c r="I19" s="5"/>
    </row>
    <row r="20" customFormat="false" ht="16.5" hidden="false" customHeight="true" outlineLevel="0" collapsed="false">
      <c r="A20" s="12" t="n">
        <v>45754</v>
      </c>
      <c r="B20" s="13" t="s">
        <v>7</v>
      </c>
      <c r="C20" s="18" t="s">
        <v>46</v>
      </c>
      <c r="D20" s="18"/>
      <c r="E20" s="18"/>
      <c r="F20" s="15" t="n">
        <v>25176.44</v>
      </c>
      <c r="G20" s="14" t="s">
        <v>47</v>
      </c>
    </row>
    <row r="21" customFormat="false" ht="16.5" hidden="false" customHeight="true" outlineLevel="0" collapsed="false">
      <c r="A21" s="12"/>
      <c r="B21" s="13"/>
      <c r="C21" s="18"/>
      <c r="D21" s="18"/>
      <c r="E21" s="18"/>
      <c r="F21" s="15" t="n">
        <v>2930.83</v>
      </c>
      <c r="G21" s="14" t="s">
        <v>48</v>
      </c>
      <c r="I21" s="5"/>
    </row>
    <row r="22" customFormat="false" ht="16.5" hidden="false" customHeight="true" outlineLevel="0" collapsed="false">
      <c r="A22" s="12"/>
      <c r="B22" s="13"/>
      <c r="C22" s="18"/>
      <c r="D22" s="18"/>
      <c r="E22" s="18"/>
      <c r="F22" s="15" t="n">
        <v>1019</v>
      </c>
      <c r="G22" s="14" t="s">
        <v>49</v>
      </c>
    </row>
    <row r="23" customFormat="false" ht="16.5" hidden="false" customHeight="true" outlineLevel="0" collapsed="false">
      <c r="A23" s="12"/>
      <c r="B23" s="13"/>
      <c r="C23" s="18"/>
      <c r="D23" s="18"/>
      <c r="E23" s="18"/>
      <c r="F23" s="15" t="n">
        <v>998.3</v>
      </c>
      <c r="G23" s="19" t="s">
        <v>50</v>
      </c>
    </row>
    <row r="24" customFormat="false" ht="16.5" hidden="false" customHeight="true" outlineLevel="0" collapsed="false">
      <c r="A24" s="12"/>
      <c r="B24" s="13"/>
      <c r="C24" s="18"/>
      <c r="D24" s="18"/>
      <c r="E24" s="18"/>
      <c r="F24" s="15" t="n">
        <v>215.25</v>
      </c>
      <c r="G24" s="14" t="s">
        <v>51</v>
      </c>
    </row>
    <row r="25" customFormat="false" ht="16.5" hidden="false" customHeight="true" outlineLevel="0" collapsed="false">
      <c r="A25" s="12" t="n">
        <v>45755</v>
      </c>
      <c r="B25" s="13" t="s">
        <v>7</v>
      </c>
      <c r="C25" s="18" t="s">
        <v>21</v>
      </c>
      <c r="D25" s="20" t="s">
        <v>22</v>
      </c>
      <c r="E25" s="18" t="s">
        <v>12</v>
      </c>
      <c r="F25" s="15" t="n">
        <v>13</v>
      </c>
      <c r="G25" s="14" t="s">
        <v>15</v>
      </c>
    </row>
    <row r="26" customFormat="false" ht="16.5" hidden="false" customHeight="true" outlineLevel="0" collapsed="false">
      <c r="A26" s="12"/>
      <c r="B26" s="13"/>
      <c r="C26" s="18"/>
      <c r="D26" s="20"/>
      <c r="E26" s="18"/>
      <c r="F26" s="15" t="n">
        <v>1</v>
      </c>
      <c r="G26" s="14" t="s">
        <v>24</v>
      </c>
    </row>
    <row r="27" customFormat="false" ht="16.5" hidden="false" customHeight="true" outlineLevel="0" collapsed="false">
      <c r="A27" s="12" t="n">
        <v>45755</v>
      </c>
      <c r="B27" s="13" t="s">
        <v>7</v>
      </c>
      <c r="C27" s="18" t="s">
        <v>52</v>
      </c>
      <c r="D27" s="21" t="n">
        <v>10839679016</v>
      </c>
      <c r="E27" s="18" t="s">
        <v>53</v>
      </c>
      <c r="F27" s="15" t="n">
        <v>100</v>
      </c>
      <c r="G27" s="14" t="s">
        <v>54</v>
      </c>
      <c r="I27" s="5"/>
    </row>
    <row r="28" customFormat="false" ht="16.5" hidden="false" customHeight="true" outlineLevel="0" collapsed="false">
      <c r="A28" s="12" t="n">
        <v>45755</v>
      </c>
      <c r="B28" s="13" t="s">
        <v>7</v>
      </c>
      <c r="C28" s="14" t="s">
        <v>16</v>
      </c>
      <c r="D28" s="16" t="s">
        <v>17</v>
      </c>
      <c r="E28" s="14" t="s">
        <v>12</v>
      </c>
      <c r="F28" s="15" t="n">
        <v>22.43</v>
      </c>
      <c r="G28" s="14" t="s">
        <v>13</v>
      </c>
      <c r="J28" s="5"/>
    </row>
    <row r="29" customFormat="false" ht="16.5" hidden="false" customHeight="true" outlineLevel="0" collapsed="false">
      <c r="A29" s="12"/>
      <c r="B29" s="13"/>
      <c r="C29" s="14"/>
      <c r="D29" s="16"/>
      <c r="E29" s="14"/>
      <c r="F29" s="15" t="n">
        <v>73.19</v>
      </c>
      <c r="G29" s="14" t="s">
        <v>18</v>
      </c>
    </row>
    <row r="30" customFormat="false" ht="16.5" hidden="false" customHeight="true" outlineLevel="0" collapsed="false">
      <c r="A30" s="12"/>
      <c r="B30" s="13"/>
      <c r="C30" s="14"/>
      <c r="D30" s="16"/>
      <c r="E30" s="14"/>
      <c r="F30" s="15" t="n">
        <v>14.23</v>
      </c>
      <c r="G30" s="14" t="s">
        <v>15</v>
      </c>
    </row>
    <row r="31" customFormat="false" ht="16.5" hidden="false" customHeight="true" outlineLevel="0" collapsed="false">
      <c r="A31" s="12" t="n">
        <v>45756</v>
      </c>
      <c r="B31" s="13" t="s">
        <v>7</v>
      </c>
      <c r="C31" s="14" t="s">
        <v>55</v>
      </c>
      <c r="D31" s="16" t="n">
        <v>81793146560</v>
      </c>
      <c r="E31" s="17" t="s">
        <v>12</v>
      </c>
      <c r="F31" s="15" t="n">
        <v>159.55</v>
      </c>
      <c r="G31" s="14" t="s">
        <v>56</v>
      </c>
    </row>
    <row r="32" customFormat="false" ht="16.5" hidden="false" customHeight="true" outlineLevel="0" collapsed="false">
      <c r="A32" s="12"/>
      <c r="B32" s="13"/>
      <c r="C32" s="14"/>
      <c r="D32" s="16"/>
      <c r="E32" s="17"/>
      <c r="F32" s="15" t="n">
        <v>43.01</v>
      </c>
      <c r="G32" s="14" t="s">
        <v>57</v>
      </c>
    </row>
    <row r="33" customFormat="false" ht="16.5" hidden="false" customHeight="true" outlineLevel="0" collapsed="false">
      <c r="A33" s="12" t="n">
        <v>45756</v>
      </c>
      <c r="B33" s="13" t="s">
        <v>7</v>
      </c>
      <c r="C33" s="14" t="s">
        <v>58</v>
      </c>
      <c r="D33" s="16" t="n">
        <v>12585203084</v>
      </c>
      <c r="E33" s="17" t="s">
        <v>23</v>
      </c>
      <c r="F33" s="15" t="n">
        <v>34.13</v>
      </c>
      <c r="G33" s="14" t="s">
        <v>59</v>
      </c>
      <c r="J33" s="5"/>
    </row>
    <row r="34" customFormat="false" ht="16.5" hidden="false" customHeight="true" outlineLevel="0" collapsed="false">
      <c r="A34" s="12" t="n">
        <v>45756</v>
      </c>
      <c r="B34" s="13" t="s">
        <v>7</v>
      </c>
      <c r="C34" s="22" t="s">
        <v>60</v>
      </c>
      <c r="D34" s="16" t="s">
        <v>61</v>
      </c>
      <c r="E34" s="14" t="s">
        <v>62</v>
      </c>
      <c r="F34" s="15" t="n">
        <v>298.91</v>
      </c>
      <c r="G34" s="14" t="s">
        <v>31</v>
      </c>
    </row>
    <row r="35" customFormat="false" ht="16.5" hidden="false" customHeight="true" outlineLevel="0" collapsed="false">
      <c r="A35" s="12"/>
      <c r="B35" s="13"/>
      <c r="C35" s="22"/>
      <c r="D35" s="16"/>
      <c r="E35" s="14"/>
      <c r="F35" s="15" t="n">
        <v>2.58</v>
      </c>
      <c r="G35" s="14" t="s">
        <v>13</v>
      </c>
    </row>
    <row r="36" customFormat="false" ht="16.5" hidden="false" customHeight="true" outlineLevel="0" collapsed="false">
      <c r="A36" s="12"/>
      <c r="B36" s="13"/>
      <c r="C36" s="22"/>
      <c r="D36" s="16"/>
      <c r="E36" s="14"/>
      <c r="F36" s="15" t="n">
        <v>4.25</v>
      </c>
      <c r="G36" s="14" t="s">
        <v>63</v>
      </c>
    </row>
    <row r="37" customFormat="false" ht="16.5" hidden="false" customHeight="true" outlineLevel="0" collapsed="false">
      <c r="A37" s="12" t="n">
        <v>45756</v>
      </c>
      <c r="B37" s="13" t="s">
        <v>7</v>
      </c>
      <c r="C37" s="22" t="s">
        <v>64</v>
      </c>
      <c r="D37" s="16" t="s">
        <v>65</v>
      </c>
      <c r="E37" s="14" t="s">
        <v>66</v>
      </c>
      <c r="F37" s="15" t="n">
        <v>51.84</v>
      </c>
      <c r="G37" s="14" t="s">
        <v>67</v>
      </c>
      <c r="I37" s="5"/>
    </row>
    <row r="38" customFormat="false" ht="16.5" hidden="false" customHeight="true" outlineLevel="0" collapsed="false">
      <c r="A38" s="12" t="n">
        <v>45756</v>
      </c>
      <c r="B38" s="13" t="s">
        <v>7</v>
      </c>
      <c r="C38" s="17" t="s">
        <v>68</v>
      </c>
      <c r="D38" s="16" t="n">
        <v>31995833807</v>
      </c>
      <c r="E38" s="14" t="s">
        <v>23</v>
      </c>
      <c r="F38" s="15" t="n">
        <v>100</v>
      </c>
      <c r="G38" s="14" t="s">
        <v>69</v>
      </c>
    </row>
    <row r="39" customFormat="false" ht="16.5" hidden="false" customHeight="true" outlineLevel="0" collapsed="false">
      <c r="A39" s="12" t="n">
        <v>45756</v>
      </c>
      <c r="B39" s="13" t="s">
        <v>7</v>
      </c>
      <c r="C39" s="17" t="s">
        <v>70</v>
      </c>
      <c r="D39" s="16" t="n">
        <v>86916649447</v>
      </c>
      <c r="E39" s="14" t="s">
        <v>71</v>
      </c>
      <c r="F39" s="15" t="n">
        <v>205.36</v>
      </c>
      <c r="G39" s="14" t="s">
        <v>31</v>
      </c>
    </row>
    <row r="40" customFormat="false" ht="16.5" hidden="false" customHeight="true" outlineLevel="0" collapsed="false">
      <c r="A40" s="12" t="n">
        <v>45756</v>
      </c>
      <c r="B40" s="13" t="s">
        <v>7</v>
      </c>
      <c r="C40" s="22" t="s">
        <v>72</v>
      </c>
      <c r="D40" s="16" t="s">
        <v>73</v>
      </c>
      <c r="E40" s="14" t="s">
        <v>23</v>
      </c>
      <c r="F40" s="15" t="n">
        <v>25</v>
      </c>
      <c r="G40" s="14" t="s">
        <v>37</v>
      </c>
    </row>
    <row r="41" customFormat="false" ht="16.5" hidden="false" customHeight="true" outlineLevel="0" collapsed="false">
      <c r="A41" s="12" t="n">
        <v>45756</v>
      </c>
      <c r="B41" s="13" t="s">
        <v>7</v>
      </c>
      <c r="C41" s="14" t="s">
        <v>74</v>
      </c>
      <c r="D41" s="16" t="s">
        <v>75</v>
      </c>
      <c r="E41" s="14" t="s">
        <v>76</v>
      </c>
      <c r="F41" s="15" t="n">
        <v>56.35</v>
      </c>
      <c r="G41" s="14" t="s">
        <v>18</v>
      </c>
      <c r="I41" s="5"/>
    </row>
    <row r="42" customFormat="false" ht="16.5" hidden="false" customHeight="true" outlineLevel="0" collapsed="false">
      <c r="A42" s="12" t="n">
        <v>45756</v>
      </c>
      <c r="B42" s="13" t="s">
        <v>7</v>
      </c>
      <c r="C42" s="14" t="s">
        <v>77</v>
      </c>
      <c r="D42" s="14"/>
      <c r="E42" s="14"/>
      <c r="F42" s="15" t="n">
        <v>40</v>
      </c>
      <c r="G42" s="14" t="s">
        <v>78</v>
      </c>
    </row>
    <row r="43" customFormat="false" ht="16.5" hidden="false" customHeight="true" outlineLevel="0" collapsed="false">
      <c r="A43" s="12" t="n">
        <v>45757</v>
      </c>
      <c r="B43" s="13" t="s">
        <v>7</v>
      </c>
      <c r="C43" s="14" t="s">
        <v>79</v>
      </c>
      <c r="D43" s="23" t="n">
        <v>92963223473</v>
      </c>
      <c r="E43" s="24" t="s">
        <v>12</v>
      </c>
      <c r="F43" s="15" t="n">
        <v>57.78</v>
      </c>
      <c r="G43" s="25" t="s">
        <v>80</v>
      </c>
    </row>
    <row r="44" customFormat="false" ht="16.5" hidden="false" customHeight="true" outlineLevel="0" collapsed="false">
      <c r="A44" s="12" t="n">
        <v>45764</v>
      </c>
      <c r="B44" s="13" t="s">
        <v>7</v>
      </c>
      <c r="C44" s="14" t="s">
        <v>38</v>
      </c>
      <c r="D44" s="16" t="s">
        <v>39</v>
      </c>
      <c r="E44" s="17" t="s">
        <v>40</v>
      </c>
      <c r="F44" s="15" t="n">
        <v>144.4</v>
      </c>
      <c r="G44" s="14" t="s">
        <v>31</v>
      </c>
    </row>
    <row r="45" customFormat="false" ht="16.5" hidden="false" customHeight="true" outlineLevel="0" collapsed="false">
      <c r="A45" s="12" t="n">
        <v>45764</v>
      </c>
      <c r="B45" s="13" t="s">
        <v>7</v>
      </c>
      <c r="C45" s="14" t="s">
        <v>32</v>
      </c>
      <c r="D45" s="16" t="s">
        <v>33</v>
      </c>
      <c r="E45" s="14" t="s">
        <v>23</v>
      </c>
      <c r="F45" s="15" t="n">
        <v>34.8</v>
      </c>
      <c r="G45" s="14" t="s">
        <v>31</v>
      </c>
    </row>
    <row r="46" customFormat="false" ht="16.5" hidden="false" customHeight="true" outlineLevel="0" collapsed="false">
      <c r="A46" s="12" t="n">
        <v>45764</v>
      </c>
      <c r="B46" s="13" t="s">
        <v>7</v>
      </c>
      <c r="C46" s="14" t="s">
        <v>81</v>
      </c>
      <c r="D46" s="16" t="n">
        <v>85821130368</v>
      </c>
      <c r="E46" s="17" t="s">
        <v>12</v>
      </c>
      <c r="F46" s="15" t="n">
        <v>1.66</v>
      </c>
      <c r="G46" s="14" t="s">
        <v>82</v>
      </c>
    </row>
    <row r="47" customFormat="false" ht="16.5" hidden="false" customHeight="true" outlineLevel="0" collapsed="false">
      <c r="A47" s="12" t="n">
        <v>45771</v>
      </c>
      <c r="B47" s="13" t="s">
        <v>7</v>
      </c>
      <c r="C47" s="14" t="s">
        <v>74</v>
      </c>
      <c r="D47" s="16" t="s">
        <v>75</v>
      </c>
      <c r="E47" s="14" t="s">
        <v>76</v>
      </c>
      <c r="F47" s="15" t="n">
        <v>102.04</v>
      </c>
      <c r="G47" s="14" t="s">
        <v>18</v>
      </c>
    </row>
    <row r="48" customFormat="false" ht="16.5" hidden="false" customHeight="true" outlineLevel="0" collapsed="false">
      <c r="A48" s="12" t="n">
        <v>45771</v>
      </c>
      <c r="B48" s="13" t="s">
        <v>7</v>
      </c>
      <c r="C48" s="14" t="s">
        <v>83</v>
      </c>
      <c r="D48" s="16" t="n">
        <v>58353015102</v>
      </c>
      <c r="E48" s="14" t="s">
        <v>12</v>
      </c>
      <c r="F48" s="15" t="n">
        <v>458.87</v>
      </c>
      <c r="G48" s="14" t="s">
        <v>13</v>
      </c>
      <c r="I48" s="5"/>
    </row>
    <row r="49" customFormat="false" ht="16.5" hidden="false" customHeight="true" outlineLevel="0" collapsed="false">
      <c r="A49" s="12" t="n">
        <v>45771</v>
      </c>
      <c r="B49" s="13" t="s">
        <v>7</v>
      </c>
      <c r="C49" s="14" t="s">
        <v>38</v>
      </c>
      <c r="D49" s="16" t="s">
        <v>39</v>
      </c>
      <c r="E49" s="17" t="s">
        <v>40</v>
      </c>
      <c r="F49" s="15" t="n">
        <v>303.57</v>
      </c>
      <c r="G49" s="14" t="s">
        <v>31</v>
      </c>
    </row>
    <row r="50" customFormat="false" ht="16.5" hidden="false" customHeight="true" outlineLevel="0" collapsed="false">
      <c r="A50" s="12" t="n">
        <v>45771</v>
      </c>
      <c r="B50" s="13" t="s">
        <v>7</v>
      </c>
      <c r="C50" s="14" t="s">
        <v>32</v>
      </c>
      <c r="D50" s="16" t="s">
        <v>33</v>
      </c>
      <c r="E50" s="14" t="s">
        <v>23</v>
      </c>
      <c r="F50" s="15" t="n">
        <v>269.53</v>
      </c>
      <c r="G50" s="14" t="s">
        <v>31</v>
      </c>
    </row>
    <row r="51" customFormat="false" ht="16.5" hidden="false" customHeight="true" outlineLevel="0" collapsed="false">
      <c r="A51" s="12" t="n">
        <v>45775</v>
      </c>
      <c r="B51" s="13" t="s">
        <v>7</v>
      </c>
      <c r="C51" s="22" t="s">
        <v>84</v>
      </c>
      <c r="D51" s="16" t="s">
        <v>85</v>
      </c>
      <c r="E51" s="14" t="s">
        <v>86</v>
      </c>
      <c r="F51" s="15" t="n">
        <v>260</v>
      </c>
      <c r="G51" s="14" t="s">
        <v>87</v>
      </c>
    </row>
    <row r="52" customFormat="false" ht="16.5" hidden="false" customHeight="true" outlineLevel="0" collapsed="false">
      <c r="A52" s="12" t="n">
        <v>45775</v>
      </c>
      <c r="B52" s="13" t="s">
        <v>7</v>
      </c>
      <c r="C52" s="14" t="s">
        <v>77</v>
      </c>
      <c r="D52" s="14"/>
      <c r="E52" s="14"/>
      <c r="F52" s="15" t="n">
        <v>40</v>
      </c>
      <c r="G52" s="14" t="s">
        <v>78</v>
      </c>
    </row>
    <row r="53" customFormat="false" ht="16.5" hidden="false" customHeight="true" outlineLevel="0" collapsed="false">
      <c r="A53" s="12" t="n">
        <v>45776</v>
      </c>
      <c r="B53" s="13" t="s">
        <v>7</v>
      </c>
      <c r="C53" s="14" t="s">
        <v>88</v>
      </c>
      <c r="D53" s="23" t="s">
        <v>89</v>
      </c>
      <c r="E53" s="24" t="s">
        <v>90</v>
      </c>
      <c r="F53" s="15" t="n">
        <v>43.8</v>
      </c>
      <c r="G53" s="25" t="s">
        <v>91</v>
      </c>
    </row>
    <row r="54" customFormat="false" ht="16.5" hidden="false" customHeight="true" outlineLevel="0" collapsed="false">
      <c r="A54" s="12" t="n">
        <v>45777</v>
      </c>
      <c r="B54" s="13" t="s">
        <v>7</v>
      </c>
      <c r="C54" s="14" t="s">
        <v>38</v>
      </c>
      <c r="D54" s="16" t="s">
        <v>39</v>
      </c>
      <c r="E54" s="17" t="s">
        <v>40</v>
      </c>
      <c r="F54" s="15" t="n">
        <v>81.23</v>
      </c>
      <c r="G54" s="14" t="s">
        <v>31</v>
      </c>
    </row>
    <row r="55" customFormat="false" ht="16.5" hidden="false" customHeight="true" outlineLevel="0" collapsed="false">
      <c r="A55" s="12" t="n">
        <v>45777</v>
      </c>
      <c r="B55" s="13" t="s">
        <v>7</v>
      </c>
      <c r="C55" s="14" t="s">
        <v>43</v>
      </c>
      <c r="D55" s="16" t="s">
        <v>44</v>
      </c>
      <c r="E55" s="14" t="s">
        <v>27</v>
      </c>
      <c r="F55" s="15" t="n">
        <v>76.41</v>
      </c>
      <c r="G55" s="14" t="s">
        <v>31</v>
      </c>
      <c r="I55" s="5"/>
    </row>
    <row r="56" customFormat="false" ht="16.5" hidden="false" customHeight="true" outlineLevel="0" collapsed="false">
      <c r="A56" s="12"/>
      <c r="B56" s="13"/>
      <c r="C56" s="14"/>
      <c r="D56" s="16"/>
      <c r="E56" s="14"/>
      <c r="F56" s="15" t="n">
        <v>79.48</v>
      </c>
      <c r="G56" s="25" t="s">
        <v>15</v>
      </c>
    </row>
    <row r="57" customFormat="false" ht="16.5" hidden="false" customHeight="true" outlineLevel="0" collapsed="false">
      <c r="A57" s="12" t="n">
        <v>45777</v>
      </c>
      <c r="B57" s="13" t="s">
        <v>7</v>
      </c>
      <c r="C57" s="22" t="s">
        <v>92</v>
      </c>
      <c r="D57" s="16" t="s">
        <v>93</v>
      </c>
      <c r="E57" s="14" t="s">
        <v>27</v>
      </c>
      <c r="F57" s="15" t="n">
        <v>284.44</v>
      </c>
      <c r="G57" s="14" t="s">
        <v>13</v>
      </c>
    </row>
    <row r="58" customFormat="false" ht="16.5" hidden="false" customHeight="true" outlineLevel="0" collapsed="false">
      <c r="A58" s="12" t="n">
        <v>45777</v>
      </c>
      <c r="B58" s="13" t="s">
        <v>7</v>
      </c>
      <c r="C58" s="14" t="s">
        <v>58</v>
      </c>
      <c r="D58" s="16" t="n">
        <v>12585203084</v>
      </c>
      <c r="E58" s="17" t="s">
        <v>23</v>
      </c>
      <c r="F58" s="15" t="n">
        <v>63.64</v>
      </c>
      <c r="G58" s="14" t="s">
        <v>13</v>
      </c>
      <c r="J58" s="5"/>
    </row>
    <row r="59" customFormat="false" ht="16.5" hidden="false" customHeight="true" outlineLevel="0" collapsed="false">
      <c r="A59" s="26" t="s">
        <v>94</v>
      </c>
      <c r="B59" s="26"/>
      <c r="C59" s="26"/>
      <c r="D59" s="26"/>
      <c r="E59" s="26"/>
      <c r="F59" s="27" t="n">
        <f aca="false">SUM(F2:F58)</f>
        <v>39071.83</v>
      </c>
      <c r="G59" s="28"/>
    </row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>
      <c r="J65" s="5"/>
    </row>
    <row r="66" customFormat="false" ht="16.5" hidden="false" customHeight="true" outlineLevel="0" collapsed="false"/>
    <row r="67" customFormat="false" ht="16.5" hidden="false" customHeight="true" outlineLevel="0" collapsed="false">
      <c r="I67" s="5"/>
    </row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>
      <c r="J75" s="5"/>
    </row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>
      <c r="J78" s="5"/>
    </row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>
      <c r="I88" s="5"/>
    </row>
    <row r="89" customFormat="false" ht="16.5" hidden="false" customHeight="true" outlineLevel="0" collapsed="false">
      <c r="J89" s="5"/>
    </row>
    <row r="90" customFormat="false" ht="16.5" hidden="false" customHeight="true" outlineLevel="0" collapsed="false">
      <c r="J90" s="5"/>
    </row>
    <row r="91" customFormat="false" ht="16.5" hidden="false" customHeight="true" outlineLevel="0" collapsed="false">
      <c r="J91" s="5"/>
    </row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>
      <c r="J96" s="5"/>
    </row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>
      <c r="J100" s="5"/>
    </row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s="29" customFormat="true" ht="16.5" hidden="false" customHeight="true" outlineLevel="0" collapsed="false">
      <c r="A111" s="1"/>
      <c r="B111" s="2"/>
      <c r="C111" s="3"/>
      <c r="D111" s="4"/>
      <c r="E111" s="3"/>
      <c r="F111" s="5"/>
      <c r="G111" s="3"/>
    </row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>
      <c r="J135" s="5"/>
    </row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>
      <c r="J145" s="5"/>
    </row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s="30" customFormat="true" ht="16.5" hidden="false" customHeight="true" outlineLevel="0" collapsed="false">
      <c r="A154" s="1"/>
      <c r="B154" s="2"/>
      <c r="C154" s="3"/>
      <c r="D154" s="4"/>
      <c r="E154" s="3"/>
      <c r="F154" s="5"/>
      <c r="G154" s="3"/>
    </row>
    <row r="155" customFormat="false" ht="16.5" hidden="false" customHeight="true" outlineLevel="0" collapsed="false"/>
    <row r="156" customFormat="false" ht="16.5" hidden="false" customHeight="true" outlineLevel="0" collapsed="false">
      <c r="J156" s="5"/>
    </row>
    <row r="157" customFormat="false" ht="16.5" hidden="false" customHeight="true" outlineLevel="0" collapsed="false"/>
    <row r="158" customFormat="false" ht="16.5" hidden="false" customHeight="true" outlineLevel="0" collapsed="false"/>
    <row r="159" s="30" customFormat="true" ht="16.5" hidden="false" customHeight="true" outlineLevel="0" collapsed="false">
      <c r="A159" s="1"/>
      <c r="B159" s="2"/>
      <c r="C159" s="3"/>
      <c r="D159" s="4"/>
      <c r="E159" s="3"/>
      <c r="F159" s="5"/>
      <c r="G159" s="3"/>
    </row>
    <row r="160" customFormat="false" ht="16.5" hidden="false" customHeight="true" outlineLevel="0" collapsed="false"/>
    <row r="161" customFormat="false" ht="16.5" hidden="false" customHeight="true" outlineLevel="0" collapsed="false">
      <c r="J161" s="5"/>
    </row>
    <row r="162" customFormat="false" ht="16.5" hidden="false" customHeight="true" outlineLevel="0" collapsed="false">
      <c r="J162" s="5"/>
    </row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s="30" customFormat="true" ht="16.5" hidden="false" customHeight="true" outlineLevel="0" collapsed="false">
      <c r="A174" s="1"/>
      <c r="B174" s="2"/>
      <c r="C174" s="3"/>
      <c r="D174" s="4"/>
      <c r="E174" s="3"/>
      <c r="F174" s="5"/>
      <c r="G174" s="3"/>
    </row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s="30" customFormat="true" ht="16.5" hidden="false" customHeight="true" outlineLevel="0" collapsed="false">
      <c r="A178" s="1"/>
      <c r="B178" s="2"/>
      <c r="C178" s="3"/>
      <c r="D178" s="4"/>
      <c r="E178" s="3"/>
      <c r="F178" s="5"/>
      <c r="G178" s="3"/>
    </row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s="30" customFormat="true" ht="28.5" hidden="false" customHeight="true" outlineLevel="0" collapsed="false">
      <c r="A188" s="1"/>
      <c r="B188" s="2"/>
      <c r="C188" s="3"/>
      <c r="D188" s="4"/>
      <c r="E188" s="3"/>
      <c r="F188" s="5"/>
      <c r="G188" s="3"/>
    </row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33.7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33.75" hidden="false" customHeight="true" outlineLevel="0" collapsed="false"/>
    <row r="215" customFormat="false" ht="16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/>
  </sheetData>
  <mergeCells count="51">
    <mergeCell ref="A3:A5"/>
    <mergeCell ref="B3:B5"/>
    <mergeCell ref="C3:C5"/>
    <mergeCell ref="D3:D5"/>
    <mergeCell ref="E3:E5"/>
    <mergeCell ref="A6:A7"/>
    <mergeCell ref="B6:B7"/>
    <mergeCell ref="C6:C7"/>
    <mergeCell ref="D6:D7"/>
    <mergeCell ref="E6:E7"/>
    <mergeCell ref="A9:A10"/>
    <mergeCell ref="B9:B10"/>
    <mergeCell ref="C9:C10"/>
    <mergeCell ref="D9:D10"/>
    <mergeCell ref="E9:E10"/>
    <mergeCell ref="A12:A14"/>
    <mergeCell ref="B12:B14"/>
    <mergeCell ref="C12:C14"/>
    <mergeCell ref="D12:D14"/>
    <mergeCell ref="E12:E14"/>
    <mergeCell ref="A20:A24"/>
    <mergeCell ref="B20:B24"/>
    <mergeCell ref="C20:C24"/>
    <mergeCell ref="D20:D24"/>
    <mergeCell ref="E20:E24"/>
    <mergeCell ref="A25:A26"/>
    <mergeCell ref="B25:B26"/>
    <mergeCell ref="C25:C26"/>
    <mergeCell ref="D25:D26"/>
    <mergeCell ref="E25:E26"/>
    <mergeCell ref="A28:A30"/>
    <mergeCell ref="B28:B30"/>
    <mergeCell ref="C28:C30"/>
    <mergeCell ref="D28:D30"/>
    <mergeCell ref="E28:E30"/>
    <mergeCell ref="A31:A32"/>
    <mergeCell ref="B31:B32"/>
    <mergeCell ref="C31:C32"/>
    <mergeCell ref="D31:D32"/>
    <mergeCell ref="E31:E32"/>
    <mergeCell ref="A34:A36"/>
    <mergeCell ref="B34:B36"/>
    <mergeCell ref="C34:C36"/>
    <mergeCell ref="D34:D36"/>
    <mergeCell ref="E34:E36"/>
    <mergeCell ref="A55:A56"/>
    <mergeCell ref="B55:B56"/>
    <mergeCell ref="C55:C56"/>
    <mergeCell ref="D55:D56"/>
    <mergeCell ref="E55:E56"/>
    <mergeCell ref="A59:E59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2025-06-13T08:52:35Z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